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arrukh . D\КОМП МАРКАЗ\OPEN DATA\Data.gov portaliga19\Тошкент шаҳри доимий аҳолисининг миллий таркиби тўғрисида маълумот  2016 йил 1 январ ҳолатиг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  <c r="B3" i="1"/>
  <c r="B2" i="1"/>
  <c r="M1" i="1"/>
  <c r="L1" i="1"/>
  <c r="K1" i="1"/>
  <c r="J1" i="1"/>
  <c r="I1" i="1"/>
  <c r="H1" i="1"/>
  <c r="G1" i="1"/>
  <c r="F1" i="1"/>
  <c r="E1" i="1"/>
  <c r="D1" i="1"/>
  <c r="C1" i="1"/>
  <c r="B1" i="1" l="1"/>
</calcChain>
</file>

<file path=xl/sharedStrings.xml><?xml version="1.0" encoding="utf-8"?>
<sst xmlns="http://schemas.openxmlformats.org/spreadsheetml/2006/main" count="14" uniqueCount="14">
  <si>
    <t>Жами аҳоли</t>
  </si>
  <si>
    <t>ўзбек</t>
  </si>
  <si>
    <t>қорақалпоқ</t>
  </si>
  <si>
    <t>рус</t>
  </si>
  <si>
    <t>украин</t>
  </si>
  <si>
    <t>белорус</t>
  </si>
  <si>
    <t>қозоқ</t>
  </si>
  <si>
    <t>озарбайжон</t>
  </si>
  <si>
    <t>қирғиз</t>
  </si>
  <si>
    <t>тожик</t>
  </si>
  <si>
    <t>туркман</t>
  </si>
  <si>
    <t>татар</t>
  </si>
  <si>
    <t>корейц</t>
  </si>
  <si>
    <t>бошқа миллатлар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</si>
</sst>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A14" sqref="A14"/>
    </sheetView>
  </sheetViews>
  <sheetFormatPr defaultRowHeight="15" x14ac:dyDescent="0.25"/>
  <cols>
    <col min="1" max="1" width="24" bestFit="1" customWidth="1"/>
    <col min="2" max="2" width="22.7109375" bestFit="1" customWidth="1"/>
    <col min="3" max="3" width="13.85546875" bestFit="1" customWidth="1"/>
    <col min="4" max="4" width="21" bestFit="1" customWidth="1"/>
    <col min="5" max="5" width="13.140625" bestFit="1" customWidth="1"/>
    <col min="6" max="6" width="12.5703125" bestFit="1" customWidth="1"/>
    <col min="7" max="7" width="12" bestFit="1" customWidth="1"/>
    <col min="8" max="8" width="10.140625" bestFit="1" customWidth="1"/>
    <col min="9" max="9" width="13.140625" bestFit="1" customWidth="1"/>
    <col min="10" max="10" width="14" bestFit="1" customWidth="1"/>
    <col min="11" max="11" width="19" bestFit="1" customWidth="1"/>
    <col min="12" max="12" width="15" bestFit="1" customWidth="1"/>
    <col min="13" max="13" width="15.140625" bestFit="1" customWidth="1"/>
  </cols>
  <sheetData>
    <row r="1" spans="1:13" ht="19.5" x14ac:dyDescent="0.25">
      <c r="A1" s="1" t="s">
        <v>0</v>
      </c>
      <c r="B1" s="2">
        <f>SUM(B2:B14)</f>
        <v>2371269</v>
      </c>
      <c r="C1" s="2">
        <f t="shared" ref="C1:M1" si="0">SUM(C2:C14)</f>
        <v>30994</v>
      </c>
      <c r="D1" s="2">
        <f t="shared" si="0"/>
        <v>260824</v>
      </c>
      <c r="E1" s="2">
        <f t="shared" si="0"/>
        <v>129481</v>
      </c>
      <c r="F1" s="2">
        <f t="shared" si="0"/>
        <v>337453</v>
      </c>
      <c r="G1" s="2">
        <f t="shared" si="0"/>
        <v>165956</v>
      </c>
      <c r="H1" s="2">
        <f t="shared" si="0"/>
        <v>252839</v>
      </c>
      <c r="I1" s="2">
        <f t="shared" si="0"/>
        <v>219361</v>
      </c>
      <c r="J1" s="2">
        <f t="shared" si="0"/>
        <v>232117</v>
      </c>
      <c r="K1" s="2">
        <f t="shared" si="0"/>
        <v>314433</v>
      </c>
      <c r="L1" s="2">
        <f t="shared" si="0"/>
        <v>312812</v>
      </c>
      <c r="M1" s="2">
        <f t="shared" si="0"/>
        <v>114999</v>
      </c>
    </row>
    <row r="2" spans="1:13" ht="19.5" x14ac:dyDescent="0.25">
      <c r="A2" s="3" t="s">
        <v>1</v>
      </c>
      <c r="B2" s="4">
        <f>SUM(C2:M2)</f>
        <v>1665260</v>
      </c>
      <c r="C2" s="4">
        <v>12641</v>
      </c>
      <c r="D2" s="4">
        <v>145365</v>
      </c>
      <c r="E2" s="4">
        <v>58011</v>
      </c>
      <c r="F2" s="4">
        <v>286275</v>
      </c>
      <c r="G2" s="4">
        <v>123942</v>
      </c>
      <c r="H2" s="4">
        <v>225970</v>
      </c>
      <c r="I2" s="4">
        <v>120078</v>
      </c>
      <c r="J2" s="4">
        <v>167589</v>
      </c>
      <c r="K2" s="4">
        <v>259290</v>
      </c>
      <c r="L2" s="4">
        <v>219010</v>
      </c>
      <c r="M2" s="4">
        <v>47089</v>
      </c>
    </row>
    <row r="3" spans="1:13" ht="19.5" x14ac:dyDescent="0.25">
      <c r="A3" s="3" t="s">
        <v>2</v>
      </c>
      <c r="B3" s="4">
        <f>SUM(C3:M3)</f>
        <v>6275</v>
      </c>
      <c r="C3" s="4">
        <v>122</v>
      </c>
      <c r="D3" s="4">
        <v>191</v>
      </c>
      <c r="E3" s="4">
        <v>704</v>
      </c>
      <c r="F3" s="4">
        <v>155</v>
      </c>
      <c r="G3" s="4">
        <v>637</v>
      </c>
      <c r="H3" s="4">
        <v>1640</v>
      </c>
      <c r="I3" s="4">
        <v>702</v>
      </c>
      <c r="J3" s="4">
        <v>557</v>
      </c>
      <c r="K3" s="4">
        <v>282</v>
      </c>
      <c r="L3" s="4">
        <v>340</v>
      </c>
      <c r="M3" s="4">
        <v>945</v>
      </c>
    </row>
    <row r="4" spans="1:13" ht="19.5" x14ac:dyDescent="0.25">
      <c r="A4" s="3" t="s">
        <v>3</v>
      </c>
      <c r="B4" s="4">
        <f t="shared" ref="B4:B14" si="1">SUM(C4:M4)</f>
        <v>360760</v>
      </c>
      <c r="C4" s="4">
        <v>3891</v>
      </c>
      <c r="D4" s="4">
        <v>71999</v>
      </c>
      <c r="E4" s="4">
        <v>38195</v>
      </c>
      <c r="F4" s="4">
        <v>24656</v>
      </c>
      <c r="G4" s="4">
        <v>14684</v>
      </c>
      <c r="H4" s="4">
        <v>7923</v>
      </c>
      <c r="I4" s="4">
        <v>53035</v>
      </c>
      <c r="J4" s="4">
        <v>29867</v>
      </c>
      <c r="K4" s="4">
        <v>21069</v>
      </c>
      <c r="L4" s="4">
        <v>50769</v>
      </c>
      <c r="M4" s="4">
        <v>44672</v>
      </c>
    </row>
    <row r="5" spans="1:13" ht="19.5" x14ac:dyDescent="0.25">
      <c r="A5" s="3" t="s">
        <v>4</v>
      </c>
      <c r="B5" s="4">
        <f t="shared" si="1"/>
        <v>30723</v>
      </c>
      <c r="C5" s="4">
        <v>230</v>
      </c>
      <c r="D5" s="4">
        <v>3806</v>
      </c>
      <c r="E5" s="4">
        <v>984</v>
      </c>
      <c r="F5" s="4">
        <v>3798</v>
      </c>
      <c r="G5" s="4">
        <v>3024</v>
      </c>
      <c r="H5" s="4">
        <v>1388</v>
      </c>
      <c r="I5" s="4">
        <v>2638</v>
      </c>
      <c r="J5" s="4">
        <v>3785</v>
      </c>
      <c r="K5" s="4">
        <v>4663</v>
      </c>
      <c r="L5" s="4">
        <v>3436</v>
      </c>
      <c r="M5" s="4">
        <v>2971</v>
      </c>
    </row>
    <row r="6" spans="1:13" ht="19.5" x14ac:dyDescent="0.25">
      <c r="A6" s="3" t="s">
        <v>5</v>
      </c>
      <c r="B6" s="4">
        <f t="shared" si="1"/>
        <v>6442</v>
      </c>
      <c r="C6" s="4">
        <v>49</v>
      </c>
      <c r="D6" s="4">
        <v>297</v>
      </c>
      <c r="E6" s="4">
        <v>202</v>
      </c>
      <c r="F6" s="4">
        <v>544</v>
      </c>
      <c r="G6" s="4">
        <v>95</v>
      </c>
      <c r="H6" s="4">
        <v>535</v>
      </c>
      <c r="I6" s="4">
        <v>389</v>
      </c>
      <c r="J6" s="4">
        <v>1268</v>
      </c>
      <c r="K6" s="4">
        <v>1275</v>
      </c>
      <c r="L6" s="4">
        <v>1126</v>
      </c>
      <c r="M6" s="4">
        <v>662</v>
      </c>
    </row>
    <row r="7" spans="1:13" ht="19.5" x14ac:dyDescent="0.25">
      <c r="A7" s="3" t="s">
        <v>6</v>
      </c>
      <c r="B7" s="4">
        <f t="shared" si="1"/>
        <v>46407</v>
      </c>
      <c r="C7" s="4">
        <v>3975</v>
      </c>
      <c r="D7" s="4">
        <v>4688</v>
      </c>
      <c r="E7" s="4">
        <v>2781</v>
      </c>
      <c r="F7" s="4">
        <v>1127</v>
      </c>
      <c r="G7" s="4">
        <v>2182</v>
      </c>
      <c r="H7" s="4">
        <v>6437</v>
      </c>
      <c r="I7" s="4">
        <v>8326</v>
      </c>
      <c r="J7" s="4">
        <v>3915</v>
      </c>
      <c r="K7" s="4">
        <v>5528</v>
      </c>
      <c r="L7" s="4">
        <v>5635</v>
      </c>
      <c r="M7" s="4">
        <v>1813</v>
      </c>
    </row>
    <row r="8" spans="1:13" ht="19.5" x14ac:dyDescent="0.25">
      <c r="A8" s="3" t="s">
        <v>7</v>
      </c>
      <c r="B8" s="4">
        <f t="shared" si="1"/>
        <v>11357</v>
      </c>
      <c r="C8" s="4">
        <v>247</v>
      </c>
      <c r="D8" s="4">
        <v>589</v>
      </c>
      <c r="E8" s="4">
        <v>2063</v>
      </c>
      <c r="F8" s="4">
        <v>866</v>
      </c>
      <c r="G8" s="4">
        <v>688</v>
      </c>
      <c r="H8" s="4">
        <v>293</v>
      </c>
      <c r="I8" s="4">
        <v>536</v>
      </c>
      <c r="J8" s="4">
        <v>1542</v>
      </c>
      <c r="K8" s="4">
        <v>2194</v>
      </c>
      <c r="L8" s="4">
        <v>1268</v>
      </c>
      <c r="M8" s="4">
        <v>1071</v>
      </c>
    </row>
    <row r="9" spans="1:13" ht="19.5" x14ac:dyDescent="0.25">
      <c r="A9" s="3" t="s">
        <v>8</v>
      </c>
      <c r="B9" s="4">
        <f t="shared" si="1"/>
        <v>2904</v>
      </c>
      <c r="C9" s="4">
        <v>30</v>
      </c>
      <c r="D9" s="4">
        <v>176</v>
      </c>
      <c r="E9" s="4">
        <v>163</v>
      </c>
      <c r="F9" s="4">
        <v>73</v>
      </c>
      <c r="G9" s="4">
        <v>948</v>
      </c>
      <c r="H9" s="4">
        <v>129</v>
      </c>
      <c r="I9" s="4">
        <v>118</v>
      </c>
      <c r="J9" s="4">
        <v>1008</v>
      </c>
      <c r="K9" s="4">
        <v>45</v>
      </c>
      <c r="L9" s="4">
        <v>124</v>
      </c>
      <c r="M9" s="4">
        <v>90</v>
      </c>
    </row>
    <row r="10" spans="1:13" ht="19.5" x14ac:dyDescent="0.25">
      <c r="A10" s="3" t="s">
        <v>9</v>
      </c>
      <c r="B10" s="4">
        <f t="shared" si="1"/>
        <v>29622</v>
      </c>
      <c r="C10" s="4">
        <v>470</v>
      </c>
      <c r="D10" s="4">
        <v>7843</v>
      </c>
      <c r="E10" s="4">
        <v>1472</v>
      </c>
      <c r="F10" s="4">
        <v>1058</v>
      </c>
      <c r="G10" s="4">
        <v>1283</v>
      </c>
      <c r="H10" s="4">
        <v>2360</v>
      </c>
      <c r="I10" s="4">
        <v>3115</v>
      </c>
      <c r="J10" s="4">
        <v>4530</v>
      </c>
      <c r="K10" s="4">
        <v>3760</v>
      </c>
      <c r="L10" s="4">
        <v>3103</v>
      </c>
      <c r="M10" s="4">
        <v>628</v>
      </c>
    </row>
    <row r="11" spans="1:13" ht="19.5" x14ac:dyDescent="0.25">
      <c r="A11" s="3" t="s">
        <v>10</v>
      </c>
      <c r="B11" s="4">
        <f t="shared" si="1"/>
        <v>3591</v>
      </c>
      <c r="C11" s="4">
        <v>213</v>
      </c>
      <c r="D11" s="4">
        <v>148</v>
      </c>
      <c r="E11" s="4">
        <v>220</v>
      </c>
      <c r="F11" s="4">
        <v>74</v>
      </c>
      <c r="G11" s="4">
        <v>286</v>
      </c>
      <c r="H11" s="4">
        <v>749</v>
      </c>
      <c r="I11" s="4">
        <v>331</v>
      </c>
      <c r="J11" s="4">
        <v>390</v>
      </c>
      <c r="K11" s="4">
        <v>122</v>
      </c>
      <c r="L11" s="4">
        <v>910</v>
      </c>
      <c r="M11" s="4">
        <v>148</v>
      </c>
    </row>
    <row r="12" spans="1:13" ht="19.5" x14ac:dyDescent="0.25">
      <c r="A12" s="3" t="s">
        <v>11</v>
      </c>
      <c r="B12" s="4">
        <f t="shared" si="1"/>
        <v>89069</v>
      </c>
      <c r="C12" s="4">
        <v>2691</v>
      </c>
      <c r="D12" s="4">
        <v>11191</v>
      </c>
      <c r="E12" s="4">
        <v>7409</v>
      </c>
      <c r="F12" s="4">
        <v>7402</v>
      </c>
      <c r="G12" s="4">
        <v>6048</v>
      </c>
      <c r="H12" s="4">
        <v>2472</v>
      </c>
      <c r="I12" s="4">
        <v>14145</v>
      </c>
      <c r="J12" s="4">
        <v>9397</v>
      </c>
      <c r="K12" s="4">
        <v>7861</v>
      </c>
      <c r="L12" s="4">
        <v>12067</v>
      </c>
      <c r="M12" s="4">
        <v>8386</v>
      </c>
    </row>
    <row r="13" spans="1:13" ht="19.5" x14ac:dyDescent="0.25">
      <c r="A13" s="3" t="s">
        <v>12</v>
      </c>
      <c r="B13" s="4">
        <f t="shared" si="1"/>
        <v>61790</v>
      </c>
      <c r="C13" s="4">
        <v>4975</v>
      </c>
      <c r="D13" s="4">
        <v>6628</v>
      </c>
      <c r="E13" s="4">
        <v>13720</v>
      </c>
      <c r="F13" s="4">
        <v>919</v>
      </c>
      <c r="G13" s="4">
        <v>7141</v>
      </c>
      <c r="H13" s="4">
        <v>35</v>
      </c>
      <c r="I13" s="4">
        <v>11261</v>
      </c>
      <c r="J13" s="4">
        <v>4310</v>
      </c>
      <c r="K13" s="4">
        <v>1757</v>
      </c>
      <c r="L13" s="4">
        <v>7331</v>
      </c>
      <c r="M13" s="4">
        <v>3713</v>
      </c>
    </row>
    <row r="14" spans="1:13" ht="19.5" x14ac:dyDescent="0.25">
      <c r="A14" s="3" t="s">
        <v>13</v>
      </c>
      <c r="B14" s="4">
        <f t="shared" si="1"/>
        <v>57069</v>
      </c>
      <c r="C14" s="4">
        <v>1460</v>
      </c>
      <c r="D14" s="4">
        <v>7903</v>
      </c>
      <c r="E14" s="4">
        <v>3557</v>
      </c>
      <c r="F14" s="4">
        <v>10506</v>
      </c>
      <c r="G14" s="4">
        <v>4998</v>
      </c>
      <c r="H14" s="4">
        <v>2908</v>
      </c>
      <c r="I14" s="4">
        <v>4687</v>
      </c>
      <c r="J14" s="4">
        <v>3959</v>
      </c>
      <c r="K14" s="4">
        <v>6587</v>
      </c>
      <c r="L14" s="4">
        <v>7693</v>
      </c>
      <c r="M14" s="4">
        <v>2811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2016-07-01T13:04:24Z</dcterms:created>
  <dcterms:modified xsi:type="dcterms:W3CDTF">2016-07-01T13:53:11Z</dcterms:modified>
</cp:coreProperties>
</file>